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11370"/>
  </bookViews>
  <sheets>
    <sheet name="修改后" sheetId="2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D76" i="2"/>
  <c r="D75"/>
  <c r="D70"/>
  <c r="D8"/>
  <c r="D26"/>
  <c r="D84"/>
  <c r="D83"/>
  <c r="D79"/>
  <c r="D67"/>
  <c r="D66"/>
  <c r="D65"/>
  <c r="D64"/>
  <c r="D63"/>
  <c r="D52"/>
  <c r="D49"/>
  <c r="D44"/>
  <c r="D43"/>
  <c r="D42"/>
  <c r="D35"/>
  <c r="D30"/>
  <c r="D29"/>
  <c r="D28"/>
  <c r="D27"/>
  <c r="D25"/>
  <c r="D23"/>
  <c r="D19"/>
  <c r="D18"/>
  <c r="D15"/>
</calcChain>
</file>

<file path=xl/sharedStrings.xml><?xml version="1.0" encoding="utf-8"?>
<sst xmlns="http://schemas.openxmlformats.org/spreadsheetml/2006/main" count="225" uniqueCount="225">
  <si>
    <t>金融机构名称</t>
  </si>
  <si>
    <t>注册地址</t>
  </si>
  <si>
    <t>电话</t>
  </si>
  <si>
    <t>浙江省绍兴市上虞区德盛路55号</t>
  </si>
  <si>
    <t>浙江上虞农村商业银行股份有限公司东关支行</t>
  </si>
  <si>
    <t>浙江省绍兴市上虞区东关街道建东西路1号</t>
  </si>
  <si>
    <t>浙江上虞农村商业银行股份有限公司东关支行长山分理处</t>
  </si>
  <si>
    <t>浙江省绍兴市上虞区东关街道保一村</t>
  </si>
  <si>
    <t>浙江上虞农村商业银行股份有限公司东关支行长塘分理处</t>
  </si>
  <si>
    <t>浙江省绍兴市上虞区长塘镇新街</t>
  </si>
  <si>
    <t>浙江上虞农村商业银行股份有限公司东关支行东盛分理处</t>
  </si>
  <si>
    <t>浙江省绍兴市上虞区东关街道永兴路69号</t>
  </si>
  <si>
    <t>0575-82051472</t>
  </si>
  <si>
    <t>浙江上虞农村商业银行股份有限公司东关支行樟塘分理处</t>
  </si>
  <si>
    <t>浙江省绍兴市上虞区东关街道湖村</t>
  </si>
  <si>
    <t>浙江上虞农村商业银行股份有限公司东关支行镇东分理处</t>
  </si>
  <si>
    <t>浙江省绍兴市上虞区东关街道镇东路36号</t>
  </si>
  <si>
    <t>浙江上虞农村商业银行股份有限公司道墟支行</t>
  </si>
  <si>
    <t>浙江省绍兴市上虞区道墟镇镇东路口</t>
  </si>
  <si>
    <t>浙江上虞农村商业银行股份有限公司道墟支行杜浦分理处</t>
  </si>
  <si>
    <t>浙江省绍兴市上虞区道墟镇龙盛大道交叉口</t>
  </si>
  <si>
    <t>浙江上虞农村商业银行股份有限公司道墟支行肖金分理处</t>
  </si>
  <si>
    <t>浙江省绍兴市上虞区道墟镇肖金村</t>
  </si>
  <si>
    <t>浙江上虞农村商业银行股份有限公司道墟支行兴业分理处</t>
  </si>
  <si>
    <t>浙江省绍兴市上虞区道墟镇镇中路</t>
  </si>
  <si>
    <t>0575-82516511</t>
  </si>
  <si>
    <t>浙江上虞农村商业银行股份有限公司道墟支行称海分理处</t>
  </si>
  <si>
    <t>浙江省绍兴市上虞区道墟镇称海村</t>
  </si>
  <si>
    <t>0575-82589362</t>
  </si>
  <si>
    <t>浙江上虞农村商业银行股份有限公司曹娥支行</t>
  </si>
  <si>
    <t>浙江省绍兴市上虞区曹娥街道人民中路108号</t>
  </si>
  <si>
    <t>浙江上虞农村商业银行股份有限公司曹娥支行鑫丰分理处</t>
  </si>
  <si>
    <t>浙江省绍兴市上虞区曹娥街道复兴东路803、805号</t>
  </si>
  <si>
    <t>浙江上虞农村商业银行股份有限公司曹娥支行虞中分理处</t>
  </si>
  <si>
    <t>浙江省绍兴市上虞区曹娥街道人民西路1188号</t>
  </si>
  <si>
    <t>浙江上虞农村商业银行股份有限公司曹娥支行蒿坝分理处</t>
  </si>
  <si>
    <t>浙江省绍兴市上虞区曹娥街道大三角信诚物流中心</t>
  </si>
  <si>
    <t>浙江上虞农村商业银行股份有限公司曹娥支行蒿新分理处</t>
  </si>
  <si>
    <t>浙江省绍兴市上虞区曹娥街道蒿二村</t>
  </si>
  <si>
    <t>浙江上虞农村商业银行股份有限公司梁湖支行</t>
  </si>
  <si>
    <t>浙江省绍兴市上虞区梁湖街道华光村</t>
  </si>
  <si>
    <t>浙江上虞农村商业银行股份有限公司梁湖支行皂湖分理处</t>
  </si>
  <si>
    <t>浙江省绍兴市上虞区梁湖街道蔡蒋村</t>
  </si>
  <si>
    <t>浙江上虞农村商业银行股份有限公司梁湖支行江山分理处</t>
  </si>
  <si>
    <t>浙江省绍兴市上虞区梁湖街道南穴村</t>
  </si>
  <si>
    <t>浙江上虞农村商业银行股份有限公司汤浦支行</t>
  </si>
  <si>
    <t>浙江省绍兴市上虞区汤浦镇舜源头路</t>
  </si>
  <si>
    <t>浙江上虞农村商业银行股份有限公司汤浦支行兴达分理处</t>
  </si>
  <si>
    <t>浙江省绍兴市上虞区汤浦镇新街</t>
  </si>
  <si>
    <t>浙江上虞农村商业银行股份有限公司上浦支行</t>
  </si>
  <si>
    <t>浙江省绍兴市上虞区上浦镇新街</t>
  </si>
  <si>
    <t>浙江上虞农村商业银行股份有限公司上浦支行联江分理处</t>
  </si>
  <si>
    <t>浙江省绍兴市上虞区上浦镇冯浦村</t>
  </si>
  <si>
    <t>浙江上虞农村商业银行股份有限公司丰惠支行</t>
  </si>
  <si>
    <t>浙江省绍兴市上虞区丰惠镇人民路133号</t>
  </si>
  <si>
    <t>浙江上虞农村商业银行股份有限公司丰惠支行通明分理处</t>
  </si>
  <si>
    <t>浙江省绍兴市上虞区丰惠镇人民路东15号</t>
  </si>
  <si>
    <t>浙江上虞农村商业银行股份有限公司丰惠支行西湖分理处</t>
  </si>
  <si>
    <t>浙江省绍兴市上虞区丰惠镇前龚村</t>
  </si>
  <si>
    <t>浙江上虞农村商业银行股份有限公司丰惠支行谢桥分理处</t>
  </si>
  <si>
    <t>浙江省绍兴市上虞区丰惠镇虞光村</t>
  </si>
  <si>
    <t>浙江上虞农村商业银行股份有限公司丰惠支行夹塘分理处</t>
  </si>
  <si>
    <t>浙江省绍兴市上虞区丰惠镇夹塘村</t>
  </si>
  <si>
    <t>浙江上虞农村商业银行股份有限公司永和支行</t>
  </si>
  <si>
    <t>浙江省绍兴市上虞区永和镇永梁公路北</t>
  </si>
  <si>
    <t>浙江上虞农村商业银行股份有限公司永和支行朱巷分理处</t>
  </si>
  <si>
    <t>浙江省绍兴市上虞区永和镇朱胜村</t>
  </si>
  <si>
    <t>浙江上虞农村商业银行股份有限公司小越支行</t>
  </si>
  <si>
    <t>浙江省绍兴市上虞区小越镇越新路2号</t>
  </si>
  <si>
    <t>浙江上虞农村商业银行股份有限公司小越支行越东分理处</t>
  </si>
  <si>
    <t>浙江省绍兴市上虞区小越镇越东路201-209号</t>
  </si>
  <si>
    <t>浙江上虞农村商业银行股份有限公司小越支行双堰分理处</t>
  </si>
  <si>
    <t>浙江省绍兴市上虞区小越街道田家村村办大楼底层</t>
  </si>
  <si>
    <t>浙江上虞农村商业银行股份有限公司章镇支行</t>
  </si>
  <si>
    <t>浙江省绍兴市上虞区章镇镇开发区</t>
  </si>
  <si>
    <t>浙江上虞农村商业银行股份有限公司章镇支行章家埠分理处</t>
  </si>
  <si>
    <t>浙江省绍兴市上虞区章镇镇大桥路258号</t>
  </si>
  <si>
    <t>浙江上虞农村商业银行股份有限公司章镇支行龙浦分理处</t>
  </si>
  <si>
    <t>浙江省绍兴市上虞区章镇镇新龙村</t>
  </si>
  <si>
    <t>浙江上虞农村商业银行股份有限公司章镇支行大勤分理处</t>
  </si>
  <si>
    <t>浙江省绍兴市上虞区章镇镇张村</t>
  </si>
  <si>
    <t>浙江上虞农村商业银行股份有限公司章镇支行章镇分理处</t>
  </si>
  <si>
    <t>浙江省绍兴市上虞区章镇镇老街路49号</t>
  </si>
  <si>
    <t>0575-82094331</t>
  </si>
  <si>
    <t>浙江上虞农村商业银行股份有限公司驿亭支行</t>
  </si>
  <si>
    <t>浙江省绍兴市上虞区驿亭镇振兴北路</t>
  </si>
  <si>
    <t>浙江上虞农村商业银行股份有限公司驿亭支行横塘分理处</t>
  </si>
  <si>
    <t>浙江省绍兴市上虞区驿亭镇横塘村</t>
  </si>
  <si>
    <t>浙江上虞农村商业银行股份有限公司驿亭支行新驿分理处</t>
  </si>
  <si>
    <t>浙江省绍兴市上虞区驿亭镇新街</t>
  </si>
  <si>
    <t>浙江上虞农村商业银行股份有限公司城东分理处</t>
  </si>
  <si>
    <t>浙江省绍兴市上虞区石狮商贸城</t>
  </si>
  <si>
    <t>浙江上虞农村商业银行股份有限公司崧厦支行</t>
  </si>
  <si>
    <t>浙江省绍兴市上虞区崧厦镇环城东路269号</t>
  </si>
  <si>
    <t>浙江上虞农村商业银行股份有限公司崧厦支行华镇分理处</t>
  </si>
  <si>
    <t>浙江省绍兴市上虞区崧厦镇时华村</t>
  </si>
  <si>
    <t>浙江上虞农村商业银行股份有限公司崧厦支行联丰分理处</t>
  </si>
  <si>
    <t>浙江省绍兴市上虞区崧厦镇船弄口</t>
  </si>
  <si>
    <t>浙江上虞农村商业银行股份有限公司崧厦支行同仁分理处</t>
  </si>
  <si>
    <t>浙江省绍兴市上虞区崧厦镇城东路18号</t>
  </si>
  <si>
    <t>0575-82063422</t>
  </si>
  <si>
    <t>浙江上虞农村商业银行股份有限公司崧厦支行章家分理处</t>
  </si>
  <si>
    <t>浙江省绍兴市上虞区崧厦镇章家村</t>
  </si>
  <si>
    <t>浙江上虞农村商业银行股份有限公司崧厦支行三联分理处</t>
  </si>
  <si>
    <t>浙江省绍兴市上虞区崧厦镇蔡林村</t>
  </si>
  <si>
    <t>浙江上虞农村商业银行股份有限公司崧厦支行雀咀分理处</t>
  </si>
  <si>
    <t>浙江省绍兴市上虞区崧厦镇雀咀新港闸</t>
  </si>
  <si>
    <t>浙江上虞农村商业银行股份有限公司崧厦支行浙海分理处</t>
  </si>
  <si>
    <t>浙江省绍兴市上虞区崧厦镇双埠村</t>
  </si>
  <si>
    <t>浙江上虞农村商业银行股份有限公司崧厦支行吕家埠分理处</t>
  </si>
  <si>
    <t>浙江省绍兴市上虞区崧厦镇吕家埠村</t>
  </si>
  <si>
    <t>0575-82672491</t>
  </si>
  <si>
    <t>浙江上虞农村商业银行股份有限公司沥海支行</t>
  </si>
  <si>
    <t>浙江省绍兴滨海新城沥海镇马欢路378、382、386、390号(通港苑)</t>
  </si>
  <si>
    <t>浙江上虞农村商业银行股份有限公司沥海支行三汇分理处</t>
  </si>
  <si>
    <t>浙江省绍兴市上虞区沥海镇光荣村</t>
  </si>
  <si>
    <t>浙江上虞农村商业银行股份有限公司沥海支行南汇分理处</t>
  </si>
  <si>
    <t>浙江省绍兴市上虞区沥海镇南汇村</t>
  </si>
  <si>
    <t>浙江上虞农村商业银行股份有限公司沥海支行南街分理处</t>
  </si>
  <si>
    <t>浙江省绍兴市上虞区沥海镇南门村</t>
  </si>
  <si>
    <t>浙江上虞农村商业银行股份有限公司沥海支行海城分理处</t>
  </si>
  <si>
    <t>浙江省绍兴市上虞区沥海镇海城路</t>
  </si>
  <si>
    <t>浙江上虞农村商业银行股份有限公司沥海支行沥东分理处</t>
  </si>
  <si>
    <t>浙江省绍兴市上虞区沥海镇建镇路</t>
  </si>
  <si>
    <t>浙江上虞农村商业银行股份有限公司虞城支行</t>
  </si>
  <si>
    <t>浙江省绍兴市上虞区百官街道人民中路250号</t>
  </si>
  <si>
    <t>浙江上虞农村商业银行股份有限公司虞城支行凤山分理处</t>
  </si>
  <si>
    <t>浙江省绍兴市上虞区百官街道凤山路491-499号</t>
  </si>
  <si>
    <t>浙江上虞农村商业银行股份有限公司虞城支行和丰分理处</t>
  </si>
  <si>
    <t>浙江省绍兴市上虞区曹娥街道舜杰路260、262、264、266号</t>
  </si>
  <si>
    <t>浙江上虞农村商业银行股份有限公司虞城支行一号桥分理处</t>
  </si>
  <si>
    <t>浙江省绍兴市上虞区百官街道一号桥浙齿大楼一楼</t>
  </si>
  <si>
    <t>浙江上虞农村商业银行股份有限公司虞城支行文化新村分理处</t>
  </si>
  <si>
    <t>浙江省绍兴市上虞区百官街道文化路1幢</t>
  </si>
  <si>
    <t>浙江上虞农村商业银行股份有限公司虞城支行新上海花园分理处</t>
  </si>
  <si>
    <t>浙江省绍兴市上虞区百官街道峰山路567-569号</t>
  </si>
  <si>
    <t>浙江上虞农村商业银行股份有限公司虞城支行东方分理处</t>
  </si>
  <si>
    <t>浙江省绍兴市上虞区百官街道凤鸣路218号</t>
  </si>
  <si>
    <t>浙江上虞农村商业银行股份有限公司虞城支行浅水湾分理处</t>
  </si>
  <si>
    <t>浙江省绍兴市上虞区百官街道华维路339-347号</t>
  </si>
  <si>
    <t>浙江上虞农村商业银行股份有限公司下管支行</t>
  </si>
  <si>
    <t>浙江省绍兴市上虞区下管镇工商路15号</t>
  </si>
  <si>
    <t>浙江上虞农村商业银行股份有限公司下管支行丁宅分理处</t>
  </si>
  <si>
    <t>浙江省绍兴市上虞区丁宅乡上宅村夏溪路110号</t>
  </si>
  <si>
    <t>浙江上虞农村商业银行股份有限公司下管支行陈溪分理处</t>
  </si>
  <si>
    <t>浙江省绍兴市上虞区陈溪乡大庙</t>
  </si>
  <si>
    <t>浙江上虞农村商业银行股份有限公司下管支行岭南分理处</t>
  </si>
  <si>
    <t>浙江省绍兴市上虞区岭南乡枫树坪</t>
  </si>
  <si>
    <t>浙江上虞农村商业银行股份有限公司百官支行</t>
  </si>
  <si>
    <t>浙江省绍兴市上虞区百官街道解放街203号</t>
  </si>
  <si>
    <t>浙江上虞农村商业银行股份有限公司百官支行娥江分理处</t>
  </si>
  <si>
    <t>浙江省绍兴市上虞区百官街道舜江东路287号</t>
  </si>
  <si>
    <t>浙江上虞农村商业银行股份有限公司百官支行南湖分理处</t>
  </si>
  <si>
    <t>浙江省绍兴市上虞区百官街道南湖街</t>
  </si>
  <si>
    <t>浙江上虞农村商业银行股份有限公司百官支行润丰分理处</t>
  </si>
  <si>
    <t>浙江省绍兴市上虞区百官街道江广路540号-552号</t>
  </si>
  <si>
    <t>浙江上虞农村商业银行股份有限公司百官支行后郭分理处</t>
  </si>
  <si>
    <t>浙江省绍兴市上虞区百官街道峰山南路177-179号</t>
  </si>
  <si>
    <t>浙江上虞农村商业银行股份有限公司百官支行西横河分理处</t>
  </si>
  <si>
    <t>浙江省绍兴市上虞区百官街道江扬路26号</t>
  </si>
  <si>
    <t>浙江上虞农村商业银行股份有限公司杭州湾新区支行</t>
  </si>
  <si>
    <t>浙江省绍兴市上虞区杭州湾工业园区纬九路</t>
  </si>
  <si>
    <t>浙江上虞农村商业银行股份有限公司杭州湾新区支行港区分理处</t>
  </si>
  <si>
    <t>浙江省绍兴市上虞区盖北镇兴海村中心横路51号村委大楼东面两间底层</t>
  </si>
  <si>
    <t>浙江上虞农村商业银行股份有限公司杭州湾新区支行镇海分理处</t>
  </si>
  <si>
    <t>浙江省绍兴市上虞区盖北镇丰棉村</t>
  </si>
  <si>
    <t>0575-82736297</t>
  </si>
  <si>
    <t>浙江上虞农村商业银行股份有限公司杭州湾新区支行盖北分理处</t>
  </si>
  <si>
    <t>浙江省绍兴市上虞区盖北镇盖北路68号</t>
  </si>
  <si>
    <t>浙江上虞农村商业银行股份有限公司谢塘支行</t>
  </si>
  <si>
    <t>浙江省绍兴市上虞区谢塘镇晋生街</t>
  </si>
  <si>
    <t>浙江上虞农村商业银行股份有限公司谢塘支行盖东分理处</t>
  </si>
  <si>
    <t>浙江省绍兴市上虞区谢塘镇灵惠街幸福家园</t>
  </si>
  <si>
    <t>浙江上虞农村商业银行股份有限公司谢塘支行禹丰分理处</t>
  </si>
  <si>
    <t>浙江省绍兴市上虞区谢塘镇谢家塘村三江叉口交警队北侧</t>
  </si>
  <si>
    <t>0575-82214692</t>
    <phoneticPr fontId="1" type="noConversion"/>
  </si>
  <si>
    <t>0575-82415992</t>
    <phoneticPr fontId="1" type="noConversion"/>
  </si>
  <si>
    <t>0575-82336514</t>
    <phoneticPr fontId="1" type="noConversion"/>
  </si>
  <si>
    <t>0575-82366356</t>
    <phoneticPr fontId="1" type="noConversion"/>
  </si>
  <si>
    <t>0575-82027534</t>
    <phoneticPr fontId="1" type="noConversion"/>
  </si>
  <si>
    <t>0575-82215830</t>
    <phoneticPr fontId="1" type="noConversion"/>
  </si>
  <si>
    <t>0575-82215664</t>
    <phoneticPr fontId="1" type="noConversion"/>
  </si>
  <si>
    <t>0575-82771946</t>
  </si>
  <si>
    <t>0575-82771062</t>
  </si>
  <si>
    <t>0575-82771379</t>
  </si>
  <si>
    <t>0575-82771064</t>
  </si>
  <si>
    <t>0575-82772319</t>
  </si>
  <si>
    <t>0575-82671693</t>
  </si>
  <si>
    <t>0575-82966295</t>
    <phoneticPr fontId="1" type="noConversion"/>
  </si>
  <si>
    <t>0575-82096033</t>
    <phoneticPr fontId="1" type="noConversion"/>
  </si>
  <si>
    <t>0575-82096035</t>
    <phoneticPr fontId="1" type="noConversion"/>
  </si>
  <si>
    <t>0575-82956340</t>
    <phoneticPr fontId="1" type="noConversion"/>
  </si>
  <si>
    <t>0575-82931357</t>
    <phoneticPr fontId="1" type="noConversion"/>
  </si>
  <si>
    <t>0575-82931409</t>
    <phoneticPr fontId="1" type="noConversion"/>
  </si>
  <si>
    <t>0575-82570187</t>
  </si>
  <si>
    <t>0575-82052975</t>
  </si>
  <si>
    <t>0575-82599075</t>
  </si>
  <si>
    <t>0575-82052185</t>
  </si>
  <si>
    <t>0575-82433001</t>
  </si>
  <si>
    <t>0575-82439473</t>
  </si>
  <si>
    <t>0575-82891025</t>
  </si>
  <si>
    <t>0575-82811524</t>
  </si>
  <si>
    <t>0575-82912526</t>
  </si>
  <si>
    <t>0575-82738198</t>
  </si>
  <si>
    <t>0575-82736295</t>
  </si>
  <si>
    <t>0575-82076040</t>
  </si>
  <si>
    <t>0575-82031142</t>
  </si>
  <si>
    <t>0575-82716627</t>
  </si>
  <si>
    <t>0575-81225585</t>
    <phoneticPr fontId="1" type="noConversion"/>
  </si>
  <si>
    <t>0575-82217683</t>
    <phoneticPr fontId="1" type="noConversion"/>
  </si>
  <si>
    <t>0575-82429506</t>
    <phoneticPr fontId="1" type="noConversion"/>
  </si>
  <si>
    <t>0575-82129630</t>
    <phoneticPr fontId="1" type="noConversion"/>
  </si>
  <si>
    <t>0575-82061300</t>
    <phoneticPr fontId="1" type="noConversion"/>
  </si>
  <si>
    <t>0575-82067055</t>
    <phoneticPr fontId="1" type="noConversion"/>
  </si>
  <si>
    <t>0575-82065023</t>
    <phoneticPr fontId="1" type="noConversion"/>
  </si>
  <si>
    <t>0575-82679059</t>
    <phoneticPr fontId="1" type="noConversion"/>
  </si>
  <si>
    <t>0575-82213525</t>
    <phoneticPr fontId="1" type="noConversion"/>
  </si>
  <si>
    <t>0575-82150446</t>
    <phoneticPr fontId="1" type="noConversion"/>
  </si>
  <si>
    <t>0575-82047000</t>
  </si>
  <si>
    <t>0575-82042769</t>
  </si>
  <si>
    <t>0575-82588708</t>
  </si>
  <si>
    <t>0575-81220907</t>
    <phoneticPr fontId="1" type="noConversion"/>
  </si>
  <si>
    <t>0575-82067576</t>
    <phoneticPr fontId="1" type="noConversion"/>
  </si>
  <si>
    <t>序号</t>
    <phoneticPr fontId="1" type="noConversion"/>
  </si>
  <si>
    <t>浙江上虞农村商业银行股份有限公司营业部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</si>
</sst>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仿宋_GB2312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/>
    <xf numFmtId="49" fontId="1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3" borderId="0" xfId="0" applyNumberFormat="1" applyFont="1" applyFill="1">
      <alignment vertical="center"/>
    </xf>
    <xf numFmtId="49" fontId="4" fillId="0" borderId="0" xfId="0" applyNumberFormat="1" applyFont="1">
      <alignment vertical="center"/>
    </xf>
    <xf numFmtId="49" fontId="4" fillId="3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10%20&#26426;&#26500;&#31649;&#29702;\&#32593;&#28857;&#22320;&#22336;+&#30005;&#35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浙江上虞农村商业银行股份有限公司虞城支行新上海花园分理处</v>
          </cell>
          <cell r="C2" t="str">
            <v>浙江省绍兴市上虞区百官街道峰山路567-569号</v>
          </cell>
          <cell r="D2" t="str">
            <v>0575-82129490</v>
          </cell>
        </row>
        <row r="3">
          <cell r="B3" t="str">
            <v>浙江上虞农村商业银行股份有限公司百官支行后郭分理处</v>
          </cell>
          <cell r="C3" t="str">
            <v>浙江省绍兴市上虞区百官街道峰山南路177-179号</v>
          </cell>
          <cell r="D3" t="str">
            <v>0575-82121317</v>
          </cell>
        </row>
        <row r="4">
          <cell r="B4" t="str">
            <v>浙江上虞农村商业银行股份有限公司虞城支行凤山分理处</v>
          </cell>
          <cell r="C4" t="str">
            <v>浙江省绍兴市上虞区百官街道凤山路491-499号</v>
          </cell>
          <cell r="D4" t="str">
            <v>0575-82112563</v>
          </cell>
        </row>
        <row r="5">
          <cell r="B5" t="str">
            <v>浙江上虞农村商业银行股份有限公司虞城支行东方分理处</v>
          </cell>
          <cell r="C5" t="str">
            <v>浙江省绍兴市上虞区百官街道恒利菜场旁</v>
          </cell>
          <cell r="D5" t="str">
            <v>0575-82131928</v>
          </cell>
        </row>
        <row r="6">
          <cell r="B6" t="str">
            <v>浙江上虞农村商业银行股份有限公司虞城支行浅水湾分理处</v>
          </cell>
          <cell r="C6" t="str">
            <v>浙江省绍兴市上虞区百官街道华维路339-347号</v>
          </cell>
          <cell r="D6" t="str">
            <v>0575-82115010</v>
          </cell>
        </row>
        <row r="7">
          <cell r="B7" t="str">
            <v>浙江上虞农村商业银行股份有限公司百官支行润丰分理处</v>
          </cell>
          <cell r="C7" t="str">
            <v>浙江省绍兴市上虞区百官街道江广路540号-552号</v>
          </cell>
          <cell r="D7" t="str">
            <v>0575-82213953</v>
          </cell>
        </row>
        <row r="8">
          <cell r="B8" t="str">
            <v>浙江上虞农村商业银行股份有限公司百官支行西横河分理处</v>
          </cell>
          <cell r="C8" t="str">
            <v>浙江省绍兴市上虞区百官街道江扬路26号</v>
          </cell>
          <cell r="D8" t="str">
            <v>0575-82022164</v>
          </cell>
        </row>
        <row r="9">
          <cell r="B9" t="str">
            <v>浙江上虞农村商业银行股份有限公司百官支行</v>
          </cell>
          <cell r="C9" t="str">
            <v>浙江省绍兴市上虞区百官街道解放街203号</v>
          </cell>
          <cell r="D9" t="str">
            <v>0575-81221006</v>
          </cell>
        </row>
        <row r="10">
          <cell r="B10" t="str">
            <v>浙江上虞农村商业银行股份有限公司百官支行南湖分理处</v>
          </cell>
          <cell r="C10" t="str">
            <v>浙江省绍兴市上虞区百官街道南湖街</v>
          </cell>
          <cell r="D10" t="str">
            <v>0575-82422632</v>
          </cell>
        </row>
        <row r="11">
          <cell r="B11" t="str">
            <v>浙江上虞农村商业银行股份有限公司虞城支行</v>
          </cell>
          <cell r="C11" t="str">
            <v>浙江省绍兴市上虞区百官街道人民中路250号</v>
          </cell>
          <cell r="D11" t="str">
            <v>0575-82112273</v>
          </cell>
        </row>
        <row r="12">
          <cell r="B12" t="str">
            <v>浙江上虞农村商业银行股份有限公司百官支行娥江分理处</v>
          </cell>
          <cell r="C12" t="str">
            <v>浙江省绍兴市上虞区百官街道舜江东路287号</v>
          </cell>
          <cell r="D12" t="str">
            <v>0575-82121088</v>
          </cell>
        </row>
        <row r="13">
          <cell r="B13" t="str">
            <v>浙江上虞农村商业银行股份有限公司虞城支行文化新村分理处</v>
          </cell>
          <cell r="C13" t="str">
            <v>浙江省绍兴市上虞区百官街道文化路1幢</v>
          </cell>
          <cell r="D13" t="str">
            <v>0575-82215783</v>
          </cell>
        </row>
        <row r="14">
          <cell r="B14" t="str">
            <v>浙江上虞农村商业银行股份有限公司虞城支行一号桥分理处</v>
          </cell>
          <cell r="C14" t="str">
            <v>浙江省绍兴市上虞区百官街道一号桥浙齿大楼一楼</v>
          </cell>
          <cell r="D14" t="str">
            <v>0575-82211014</v>
          </cell>
        </row>
        <row r="15">
          <cell r="B15" t="str">
            <v>浙江上虞农村商业银行股份有限公司曹娥支行蒿坝分理处</v>
          </cell>
          <cell r="C15" t="str">
            <v>浙江省绍兴市上虞区曹娥街道大三角信诚物流中心</v>
          </cell>
          <cell r="D15" t="str">
            <v>0575-82150180</v>
          </cell>
        </row>
        <row r="16">
          <cell r="B16" t="str">
            <v>浙江上虞农村商业银行股份有限公司曹娥支行鑫丰分理处</v>
          </cell>
          <cell r="C16" t="str">
            <v>浙江省绍兴市上虞区曹娥街道复兴东路803、805号</v>
          </cell>
          <cell r="D16" t="str">
            <v>0575-82162573</v>
          </cell>
        </row>
        <row r="17">
          <cell r="B17" t="str">
            <v>浙江上虞农村商业银行股份有限公司曹娥支行蒿新分理处</v>
          </cell>
          <cell r="C17" t="str">
            <v>浙江省绍兴市上虞区曹娥街道蒿二村</v>
          </cell>
          <cell r="D17" t="str">
            <v>0575-82152155</v>
          </cell>
        </row>
        <row r="18">
          <cell r="B18" t="str">
            <v>浙江上虞农村商业银行股份有限公司曹娥支行虞中分理处</v>
          </cell>
          <cell r="C18" t="str">
            <v>浙江省绍兴市上虞区曹娥街道人民西路1188号</v>
          </cell>
          <cell r="D18" t="str">
            <v>0575-82566388</v>
          </cell>
        </row>
        <row r="19">
          <cell r="B19" t="str">
            <v>浙江上虞农村商业银行股份有限公司曹娥支行</v>
          </cell>
          <cell r="C19" t="str">
            <v>浙江省绍兴市上虞区曹娥街道人民中路108号</v>
          </cell>
          <cell r="D19" t="str">
            <v>0575-82002127</v>
          </cell>
        </row>
        <row r="20">
          <cell r="B20" t="str">
            <v>浙江上虞农村商业银行股份有限公司虞城支行和丰分理处</v>
          </cell>
          <cell r="C20" t="str">
            <v>浙江省绍兴市上虞区曹娥街道舜杰路260、262、264、266号</v>
          </cell>
          <cell r="D20" t="str">
            <v>0575-82218107</v>
          </cell>
        </row>
        <row r="21">
          <cell r="B21" t="str">
            <v>浙江上虞农村商业银行股份有限公司东关支行长塘分理处</v>
          </cell>
          <cell r="C21" t="str">
            <v>浙江省绍兴市上虞区长塘镇新街</v>
          </cell>
          <cell r="D21" t="str">
            <v>0575-82590681</v>
          </cell>
        </row>
        <row r="22">
          <cell r="B22" t="str">
            <v>浙江上虞农村商业银行股份有限公司下管支行陈溪分理处</v>
          </cell>
          <cell r="C22" t="str">
            <v>浙江省绍兴市上虞区陈溪乡大庙</v>
          </cell>
          <cell r="D22" t="str">
            <v>0575-82922016</v>
          </cell>
        </row>
        <row r="23">
          <cell r="B23" t="str">
            <v>浙江上虞农村商业银行股份有限公司道墟支行称海储蓄所</v>
          </cell>
          <cell r="C23" t="str">
            <v>浙江省绍兴市上虞区道墟镇称海村</v>
          </cell>
          <cell r="D23" t="str">
            <v>0575-82589362</v>
          </cell>
        </row>
        <row r="24">
          <cell r="B24" t="str">
            <v>浙江上虞农村商业银行股份有限公司道墟支行杜浦分理处</v>
          </cell>
          <cell r="C24" t="str">
            <v>浙江省绍兴市上虞区道墟镇龙盛大道交叉口</v>
          </cell>
          <cell r="D24" t="str">
            <v>0575-82042768</v>
          </cell>
        </row>
        <row r="25">
          <cell r="B25" t="str">
            <v>浙江上虞农村商业银行股份有限公司道墟支行肖金分理处</v>
          </cell>
          <cell r="C25" t="str">
            <v>浙江省绍兴市上虞区道墟镇肖金村</v>
          </cell>
          <cell r="D25" t="str">
            <v>0575-82588715</v>
          </cell>
        </row>
        <row r="26">
          <cell r="B26" t="str">
            <v>浙江上虞农村商业银行股份有限公司道墟支行</v>
          </cell>
          <cell r="C26" t="str">
            <v>浙江省绍兴市上虞区道墟镇镇东路口</v>
          </cell>
          <cell r="D26" t="str">
            <v>0575-82041657</v>
          </cell>
        </row>
        <row r="27">
          <cell r="B27" t="str">
            <v>浙江上虞农村商业银行股份有限公司道墟支行兴业储蓄所</v>
          </cell>
          <cell r="C27" t="str">
            <v>浙江省绍兴市上虞区道墟镇镇中路</v>
          </cell>
          <cell r="D27" t="str">
            <v>0575-82516511</v>
          </cell>
        </row>
        <row r="28">
          <cell r="B28" t="str">
            <v>浙江上虞农村商业银行股份有限公司</v>
          </cell>
          <cell r="C28" t="str">
            <v>浙江省绍兴市上虞区德盛路55号</v>
          </cell>
          <cell r="D28" t="str">
            <v>0575-82569298</v>
          </cell>
        </row>
        <row r="29">
          <cell r="B29" t="str">
            <v>浙江上虞农村商业银行股份有限公司下管支行丁宅分理处</v>
          </cell>
          <cell r="C29" t="str">
            <v>浙江省绍兴市上虞区丁宅乡上宅村夏溪路110号</v>
          </cell>
          <cell r="D29" t="str">
            <v>0575-82812101</v>
          </cell>
        </row>
        <row r="30">
          <cell r="B30" t="str">
            <v>浙江上虞农村商业银行股份有限公司东关支行长山分理处</v>
          </cell>
          <cell r="C30" t="str">
            <v>浙江省绍兴市上虞区东关街道保一村</v>
          </cell>
          <cell r="D30" t="str">
            <v>0575-82570117</v>
          </cell>
        </row>
        <row r="31">
          <cell r="B31" t="str">
            <v>浙江上虞农村商业银行股份有限公司东关支行樟塘分理处</v>
          </cell>
          <cell r="C31" t="str">
            <v>浙江省绍兴市上虞区东关街道湖村</v>
          </cell>
          <cell r="D31" t="str">
            <v>0575-82050630</v>
          </cell>
        </row>
        <row r="32">
          <cell r="B32" t="str">
            <v>浙江上虞农村商业银行股份有限公司东关支行</v>
          </cell>
          <cell r="C32" t="str">
            <v>浙江省绍兴市上虞区东关街道建东西路1号</v>
          </cell>
          <cell r="D32" t="str">
            <v>0575-82569298</v>
          </cell>
        </row>
        <row r="33">
          <cell r="B33" t="str">
            <v>浙江上虞农村商业银行股份有限公司东关支行东盛储蓄所</v>
          </cell>
          <cell r="C33" t="str">
            <v>浙江省绍兴市上虞区东关街道永兴路69号</v>
          </cell>
          <cell r="D33" t="str">
            <v>0575-82051472</v>
          </cell>
        </row>
        <row r="34">
          <cell r="B34" t="str">
            <v>浙江上虞农村商业银行股份有限公司东关支行镇东分理处</v>
          </cell>
          <cell r="C34" t="str">
            <v>浙江省绍兴市上虞区东关街道镇东路36号</v>
          </cell>
          <cell r="D34" t="str">
            <v>0575-82051774</v>
          </cell>
        </row>
        <row r="35">
          <cell r="B35" t="str">
            <v>浙江上虞农村商业银行股份有限公司丰惠支行夹塘分理处</v>
          </cell>
          <cell r="C35" t="str">
            <v>浙江省绍兴市上虞区丰惠镇夹塘村</v>
          </cell>
          <cell r="D35" t="str">
            <v>0575-82971530</v>
          </cell>
        </row>
        <row r="36">
          <cell r="B36" t="str">
            <v>浙江上虞农村商业银行股份有限公司丰惠支行西湖分理处</v>
          </cell>
          <cell r="C36" t="str">
            <v>浙江省绍兴市上虞区丰惠镇前龚村</v>
          </cell>
          <cell r="D36" t="str">
            <v>0575-82081431</v>
          </cell>
        </row>
        <row r="37">
          <cell r="B37" t="str">
            <v>浙江上虞农村商业银行股份有限公司丰惠支行</v>
          </cell>
          <cell r="C37" t="str">
            <v>浙江省绍兴市上虞区丰惠镇人民路133号</v>
          </cell>
          <cell r="D37" t="str">
            <v>0575-82872008</v>
          </cell>
        </row>
        <row r="38">
          <cell r="B38" t="str">
            <v>浙江上虞农村商业银行股份有限公司丰惠支行通明分理处</v>
          </cell>
          <cell r="C38" t="str">
            <v>浙江省绍兴市上虞区丰惠镇人民路东15号</v>
          </cell>
          <cell r="D38" t="str">
            <v>0575-82081130</v>
          </cell>
        </row>
        <row r="39">
          <cell r="B39" t="str">
            <v>浙江上虞农村商业银行股份有限公司丰惠支行谢桥分理处</v>
          </cell>
          <cell r="C39" t="str">
            <v>浙江省绍兴市上虞区丰惠镇虞光村</v>
          </cell>
          <cell r="D39" t="str">
            <v>0575-82971529</v>
          </cell>
        </row>
        <row r="40">
          <cell r="B40" t="str">
            <v>浙江上虞农村商业银行股份有限公司杭州湾新区支行镇海储蓄所</v>
          </cell>
          <cell r="C40" t="str">
            <v>浙江省绍兴市上虞区盖北镇丰富村</v>
          </cell>
          <cell r="D40" t="str">
            <v>0575-82736297</v>
          </cell>
        </row>
        <row r="41">
          <cell r="B41" t="str">
            <v>浙江上虞农村商业银行股份有限公司杭州湾新区支行盖北分理处</v>
          </cell>
          <cell r="C41" t="str">
            <v>浙江省绍兴市上虞区盖北镇盖北路68号</v>
          </cell>
          <cell r="D41" t="str">
            <v>0575-82736296</v>
          </cell>
        </row>
        <row r="42">
          <cell r="B42" t="str">
            <v>浙江上虞农村商业银行股份有限公司杭州湾新区支行港区分理处</v>
          </cell>
          <cell r="C42" t="str">
            <v>浙江省绍兴市上虞区盖北镇兴海村中心横路51号村委大楼东面两间底层</v>
          </cell>
          <cell r="D42" t="str">
            <v>0575-82733075</v>
          </cell>
        </row>
        <row r="43">
          <cell r="B43" t="str">
            <v>浙江上虞农村商业银行股份有限公司杭州湾新区支行</v>
          </cell>
          <cell r="C43" t="str">
            <v>浙江省绍兴市上虞区杭州湾工业园区纬九路</v>
          </cell>
          <cell r="D43" t="str">
            <v>0575-82736296</v>
          </cell>
        </row>
        <row r="44">
          <cell r="B44" t="str">
            <v>浙江上虞农村商业银行股份有限公司沥海支行三汇分理处</v>
          </cell>
          <cell r="C44" t="str">
            <v>浙江省绍兴市上虞区沥海镇光荣村</v>
          </cell>
          <cell r="D44" t="str">
            <v>0575-82771391</v>
          </cell>
        </row>
        <row r="45">
          <cell r="B45" t="str">
            <v>浙江上虞农村商业银行股份有限公司沥海支行海城分理处</v>
          </cell>
          <cell r="C45" t="str">
            <v>浙江省绍兴市上虞区沥海镇海城路</v>
          </cell>
          <cell r="D45" t="str">
            <v>0575-82671691</v>
          </cell>
        </row>
        <row r="46">
          <cell r="B46" t="str">
            <v>浙江上虞农村商业银行股份有限公司沥海支行</v>
          </cell>
          <cell r="C46" t="str">
            <v>浙江省绍兴市上虞区沥海镇海城路1号</v>
          </cell>
          <cell r="D46" t="str">
            <v>0575-82771377</v>
          </cell>
        </row>
        <row r="47">
          <cell r="B47" t="str">
            <v>浙江上虞农村商业银行股份有限公司沥海支行沥东分理处</v>
          </cell>
          <cell r="C47" t="str">
            <v>浙江省绍兴市上虞区沥海镇建镇路</v>
          </cell>
          <cell r="D47" t="str">
            <v>0575-82674913</v>
          </cell>
        </row>
        <row r="48">
          <cell r="B48" t="str">
            <v>浙江上虞农村商业银行股份有限公司沥海支行南汇分理处</v>
          </cell>
          <cell r="C48" t="str">
            <v>浙江省绍兴市上虞区沥海镇南汇村</v>
          </cell>
          <cell r="D48" t="str">
            <v>0575-82771379</v>
          </cell>
        </row>
        <row r="49">
          <cell r="B49" t="str">
            <v>浙江上虞农村商业银行股份有限公司沥海支行南街分理处</v>
          </cell>
          <cell r="C49" t="str">
            <v>浙江省绍兴市上虞区沥海镇南门村</v>
          </cell>
          <cell r="D49" t="str">
            <v>0575-82771064</v>
          </cell>
        </row>
        <row r="50">
          <cell r="B50" t="str">
            <v>浙江上虞农村商业银行股份有限公司梁湖支行皂湖分理处</v>
          </cell>
          <cell r="C50" t="str">
            <v>浙江省绍兴市上虞区梁湖镇蔡蒋村</v>
          </cell>
          <cell r="D50" t="str">
            <v>0575-82439473</v>
          </cell>
        </row>
        <row r="51">
          <cell r="B51" t="str">
            <v>浙江上虞农村商业银行股份有限公司梁湖支行</v>
          </cell>
          <cell r="C51" t="str">
            <v>浙江省绍兴市上虞区梁湖镇华光村</v>
          </cell>
          <cell r="D51" t="str">
            <v>0575-82439597</v>
          </cell>
        </row>
        <row r="52">
          <cell r="B52" t="str">
            <v>浙江上虞农村商业银行股份有限公司梁湖支行江山分理处</v>
          </cell>
          <cell r="C52" t="str">
            <v>浙江省绍兴市上虞区梁湖镇南穴村</v>
          </cell>
          <cell r="D52" t="str">
            <v>0575-82433001</v>
          </cell>
        </row>
        <row r="53">
          <cell r="B53" t="str">
            <v>浙江上虞农村商业银行股份有限公司下管支行岭南分理处</v>
          </cell>
          <cell r="C53" t="str">
            <v>浙江省绍兴市上虞区岭南乡枫树坪</v>
          </cell>
          <cell r="D53" t="str">
            <v>0575-82912524</v>
          </cell>
        </row>
        <row r="54">
          <cell r="B54" t="str">
            <v>浙江上虞农村商业银行股份有限公司上浦支行联江分理处</v>
          </cell>
          <cell r="C54" t="str">
            <v>浙江省绍兴市上虞区上浦镇冯浦村</v>
          </cell>
          <cell r="D54" t="str">
            <v>0575-82368477</v>
          </cell>
        </row>
        <row r="55">
          <cell r="B55" t="str">
            <v>浙江上虞农村商业银行股份有限公司上浦支行</v>
          </cell>
          <cell r="C55" t="str">
            <v>浙江省绍兴市上虞区上浦镇新街</v>
          </cell>
          <cell r="D55" t="str">
            <v>0575-82366323</v>
          </cell>
        </row>
        <row r="56">
          <cell r="B56" t="str">
            <v>浙江上虞农村商业银行股份有限公司城东分理处</v>
          </cell>
          <cell r="C56" t="str">
            <v>浙江省绍兴市上虞区石狮商贸城</v>
          </cell>
          <cell r="D56" t="str">
            <v>0575-82189991</v>
          </cell>
        </row>
        <row r="57">
          <cell r="B57" t="str">
            <v>浙江上虞农村商业银行股份有限公司崧厦支行三联分理处</v>
          </cell>
          <cell r="C57" t="str">
            <v>浙江省绍兴市上虞区崧厦镇蔡林村</v>
          </cell>
          <cell r="D57" t="str">
            <v>0575-82679039</v>
          </cell>
        </row>
        <row r="58">
          <cell r="B58" t="str">
            <v>浙江上虞农村商业银行股份有限公司崧厦支行同仁储蓄所</v>
          </cell>
          <cell r="C58" t="str">
            <v>浙江省绍兴市上虞区崧厦镇城东路18号</v>
          </cell>
          <cell r="D58" t="str">
            <v>0575-82063422</v>
          </cell>
        </row>
        <row r="59">
          <cell r="B59" t="str">
            <v>浙江上虞农村商业银行股份有限公司崧厦支行联丰分理处</v>
          </cell>
          <cell r="C59" t="str">
            <v>浙江省绍兴市上虞区崧厦镇船弄口</v>
          </cell>
          <cell r="D59" t="str">
            <v>0575-82065043</v>
          </cell>
        </row>
        <row r="60">
          <cell r="B60" t="str">
            <v>浙江上虞农村商业银行股份有限公司崧厦支行</v>
          </cell>
          <cell r="C60" t="str">
            <v>浙江省绍兴市上虞区崧厦镇环城东路269号</v>
          </cell>
          <cell r="D60" t="str">
            <v>0575-82062383</v>
          </cell>
        </row>
        <row r="61">
          <cell r="B61" t="str">
            <v>浙江上虞农村商业银行股份有限公司崧厦支行吕家埠储蓄所</v>
          </cell>
          <cell r="C61" t="str">
            <v>浙江省绍兴市上虞区崧厦镇吕家埠村</v>
          </cell>
          <cell r="D61" t="str">
            <v>0575-82672491</v>
          </cell>
        </row>
        <row r="62">
          <cell r="B62" t="str">
            <v>浙江上虞农村商业银行股份有限公司崧厦支行雀咀分理处</v>
          </cell>
          <cell r="C62" t="str">
            <v>浙江省绍兴市上虞区崧厦镇雀咀新港闸</v>
          </cell>
          <cell r="D62" t="str">
            <v>0575-82067596</v>
          </cell>
        </row>
        <row r="63">
          <cell r="B63" t="str">
            <v>浙江上虞农村商业银行股份有限公司崧厦支行华镇分理处</v>
          </cell>
          <cell r="C63" t="str">
            <v>浙江省绍兴市上虞区崧厦镇时华村</v>
          </cell>
          <cell r="D63" t="str">
            <v>0575-82067056</v>
          </cell>
        </row>
        <row r="64">
          <cell r="B64" t="str">
            <v>浙江上虞农村商业银行股份有限公司崧厦支行浙海分理处</v>
          </cell>
          <cell r="C64" t="str">
            <v>浙江省绍兴市上虞区崧厦镇双埠村</v>
          </cell>
          <cell r="D64" t="str">
            <v>0575-82067556</v>
          </cell>
        </row>
        <row r="65">
          <cell r="B65" t="str">
            <v>浙江上虞农村商业银行股份有限公司崧厦支行章家分理处</v>
          </cell>
          <cell r="C65" t="str">
            <v>浙江省绍兴市上虞区崧厦镇章家村</v>
          </cell>
          <cell r="D65" t="str">
            <v>0575-82067036</v>
          </cell>
        </row>
        <row r="66">
          <cell r="B66" t="str">
            <v>浙江上虞农村商业银行股份有限公司汤浦支行</v>
          </cell>
          <cell r="C66" t="str">
            <v>浙江省绍兴市上虞区汤浦镇舜源头路</v>
          </cell>
          <cell r="D66" t="str">
            <v>0575-82336916</v>
          </cell>
        </row>
        <row r="67">
          <cell r="B67" t="str">
            <v>浙江上虞农村商业银行股份有限公司汤浦支行兴达分理处</v>
          </cell>
          <cell r="C67" t="str">
            <v>浙江省绍兴市上虞区汤浦镇新街</v>
          </cell>
          <cell r="D67" t="str">
            <v>0575-82336005</v>
          </cell>
        </row>
        <row r="68">
          <cell r="B68" t="str">
            <v>浙江上虞农村商业银行股份有限公司下管支行</v>
          </cell>
          <cell r="C68" t="str">
            <v>浙江省绍兴市上虞区下管镇工商路15号</v>
          </cell>
          <cell r="D68" t="str">
            <v>0575-82896225</v>
          </cell>
        </row>
        <row r="69">
          <cell r="B69" t="str">
            <v>浙江上虞农村商业银行股份有限公司小越支行双堰分理处</v>
          </cell>
          <cell r="C69" t="str">
            <v>浙江省绍兴市上虞区小越镇前田村</v>
          </cell>
          <cell r="D69" t="str">
            <v>0575-82031267</v>
          </cell>
        </row>
        <row r="70">
          <cell r="B70" t="str">
            <v>浙江上虞农村商业银行股份有限公司小越支行越东分理处</v>
          </cell>
          <cell r="C70" t="str">
            <v>浙江省绍兴市上虞区小越镇越东路201-209号</v>
          </cell>
          <cell r="D70" t="str">
            <v>0575-82031259</v>
          </cell>
        </row>
        <row r="71">
          <cell r="B71" t="str">
            <v>浙江上虞农村商业银行股份有限公司小越支行</v>
          </cell>
          <cell r="C71" t="str">
            <v>浙江省绍兴市上虞区小越镇越新路2号</v>
          </cell>
          <cell r="D71" t="str">
            <v>0575-82031322</v>
          </cell>
        </row>
        <row r="72">
          <cell r="B72" t="str">
            <v>浙江上虞农村商业银行股份有限公司谢塘支行</v>
          </cell>
          <cell r="C72" t="str">
            <v>浙江省绍兴市上虞区谢塘镇晋生街76号</v>
          </cell>
          <cell r="D72" t="str">
            <v>0575-82076106</v>
          </cell>
        </row>
        <row r="73">
          <cell r="B73" t="str">
            <v>浙江上虞农村商业银行股份有限公司谢塘支行盖东分理处</v>
          </cell>
          <cell r="C73" t="str">
            <v>浙江省绍兴市上虞区谢塘镇灵惠街幸福家园</v>
          </cell>
          <cell r="D73" t="str">
            <v>0575-82076042</v>
          </cell>
        </row>
        <row r="74">
          <cell r="B74" t="str">
            <v>浙江上虞农村商业银行股份有限公司谢塘支行禹丰分理处</v>
          </cell>
          <cell r="C74" t="str">
            <v>浙江省绍兴市上虞区谢塘镇谢家塘村</v>
          </cell>
          <cell r="D74" t="str">
            <v>0575-82076041</v>
          </cell>
        </row>
        <row r="75">
          <cell r="B75" t="str">
            <v>浙江上虞农村商业银行股份有限公司驿亭支行横塘分理处</v>
          </cell>
          <cell r="C75" t="str">
            <v>浙江省绍兴市上虞区驿亭镇横塘村</v>
          </cell>
          <cell r="D75" t="str">
            <v>0575-82415967</v>
          </cell>
        </row>
        <row r="76">
          <cell r="B76" t="str">
            <v>浙江上虞农村商业银行股份有限公司驿亭支行新驿分理处</v>
          </cell>
          <cell r="C76" t="str">
            <v>浙江省绍兴市上虞区驿亭镇新街</v>
          </cell>
          <cell r="D76" t="str">
            <v>0575-82415936</v>
          </cell>
        </row>
        <row r="77">
          <cell r="B77" t="str">
            <v>浙江上虞农村商业银行股份有限公司驿亭支行</v>
          </cell>
          <cell r="C77" t="str">
            <v>浙江省绍兴市上虞区驿亭镇振兴北路</v>
          </cell>
          <cell r="D77" t="str">
            <v>0575-82410860</v>
          </cell>
        </row>
        <row r="78">
          <cell r="B78" t="str">
            <v>浙江上虞农村商业银行股份有限公司永和支行</v>
          </cell>
          <cell r="C78" t="str">
            <v>浙江省绍兴市上虞区永和镇永梁公路北</v>
          </cell>
          <cell r="D78" t="str">
            <v>0575-82931678</v>
          </cell>
        </row>
        <row r="79">
          <cell r="B79" t="str">
            <v>浙江上虞农村商业银行股份有限公司永和支行朱巷分理处</v>
          </cell>
          <cell r="C79" t="str">
            <v>浙江省绍兴市上虞区永和镇朱胜村</v>
          </cell>
          <cell r="D79" t="str">
            <v>0575-82935058</v>
          </cell>
        </row>
        <row r="80">
          <cell r="B80" t="str">
            <v>浙江上虞农村商业银行股份有限公司章镇支行章家埠分理处</v>
          </cell>
          <cell r="C80" t="str">
            <v>浙江省绍兴市上虞区章镇镇大桥路258号</v>
          </cell>
          <cell r="D80" t="str">
            <v>0575-82098559</v>
          </cell>
        </row>
        <row r="81">
          <cell r="B81" t="str">
            <v>浙江上虞农村商业银行股份有限公司章镇支行</v>
          </cell>
          <cell r="C81" t="str">
            <v>浙江省绍兴市上虞区章镇镇开发区</v>
          </cell>
          <cell r="D81" t="str">
            <v>0575-82092088</v>
          </cell>
        </row>
        <row r="82">
          <cell r="B82" t="str">
            <v>浙江上虞农村商业银行股份有限公司章镇支行章镇储蓄所</v>
          </cell>
          <cell r="C82" t="str">
            <v>浙江省绍兴市上虞区章镇镇老街路49号</v>
          </cell>
          <cell r="D82" t="str">
            <v>0575-82094331</v>
          </cell>
        </row>
        <row r="83">
          <cell r="B83" t="str">
            <v>浙江上虞农村商业银行股份有限公司章镇支行龙浦分理处</v>
          </cell>
          <cell r="C83" t="str">
            <v>浙江省绍兴市上虞区章镇镇新龙村</v>
          </cell>
          <cell r="D83" t="str">
            <v>0575-82957368</v>
          </cell>
        </row>
        <row r="84">
          <cell r="B84" t="str">
            <v>浙江上虞农村商业银行股份有限公司章镇支行大勤分理处</v>
          </cell>
          <cell r="C84" t="str">
            <v>浙江省绍兴市上虞区章镇镇张村</v>
          </cell>
          <cell r="D84" t="str">
            <v>0575-82969100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4"/>
  <sheetViews>
    <sheetView tabSelected="1" workbookViewId="0">
      <selection activeCell="B5" sqref="B5"/>
    </sheetView>
  </sheetViews>
  <sheetFormatPr defaultColWidth="9" defaultRowHeight="13.5"/>
  <cols>
    <col min="1" max="1" width="4.75" style="13" customWidth="1"/>
    <col min="2" max="2" width="50.25" style="13" customWidth="1"/>
    <col min="3" max="3" width="47.75" style="13" customWidth="1"/>
    <col min="4" max="4" width="20.5" style="14" customWidth="1"/>
    <col min="5" max="16384" width="9" style="8"/>
  </cols>
  <sheetData>
    <row r="1" spans="1:4" ht="14.25">
      <c r="A1" s="5" t="s">
        <v>223</v>
      </c>
      <c r="B1" s="6" t="s">
        <v>0</v>
      </c>
      <c r="C1" s="6" t="s">
        <v>1</v>
      </c>
      <c r="D1" s="7" t="s">
        <v>2</v>
      </c>
    </row>
    <row r="2" spans="1:4" s="11" customFormat="1">
      <c r="A2" s="9">
        <v>1</v>
      </c>
      <c r="B2" s="2" t="s">
        <v>224</v>
      </c>
      <c r="C2" s="3" t="s">
        <v>3</v>
      </c>
      <c r="D2" s="10" t="s">
        <v>175</v>
      </c>
    </row>
    <row r="3" spans="1:4" s="11" customFormat="1">
      <c r="A3" s="9">
        <v>2</v>
      </c>
      <c r="B3" s="2" t="s">
        <v>4</v>
      </c>
      <c r="C3" s="3" t="s">
        <v>5</v>
      </c>
      <c r="D3" s="10" t="s">
        <v>194</v>
      </c>
    </row>
    <row r="4" spans="1:4" s="11" customFormat="1">
      <c r="A4" s="9">
        <v>3</v>
      </c>
      <c r="B4" s="2" t="s">
        <v>6</v>
      </c>
      <c r="C4" s="4" t="s">
        <v>7</v>
      </c>
      <c r="D4" s="10" t="s">
        <v>195</v>
      </c>
    </row>
    <row r="5" spans="1:4" s="11" customFormat="1">
      <c r="A5" s="9">
        <v>4</v>
      </c>
      <c r="B5" s="2" t="s">
        <v>8</v>
      </c>
      <c r="C5" s="4" t="s">
        <v>9</v>
      </c>
      <c r="D5" s="10" t="s">
        <v>196</v>
      </c>
    </row>
    <row r="6" spans="1:4" s="11" customFormat="1">
      <c r="A6" s="9">
        <v>5</v>
      </c>
      <c r="B6" s="2" t="s">
        <v>10</v>
      </c>
      <c r="C6" s="4" t="s">
        <v>11</v>
      </c>
      <c r="D6" s="10" t="s">
        <v>12</v>
      </c>
    </row>
    <row r="7" spans="1:4" s="11" customFormat="1">
      <c r="A7" s="9">
        <v>6</v>
      </c>
      <c r="B7" s="2" t="s">
        <v>13</v>
      </c>
      <c r="C7" s="4" t="s">
        <v>14</v>
      </c>
      <c r="D7" s="10" t="s">
        <v>197</v>
      </c>
    </row>
    <row r="8" spans="1:4" s="11" customFormat="1">
      <c r="A8" s="9">
        <v>7</v>
      </c>
      <c r="B8" s="2" t="s">
        <v>15</v>
      </c>
      <c r="C8" s="4" t="s">
        <v>16</v>
      </c>
      <c r="D8" s="10" t="str">
        <f>VLOOKUP(B8,[1]Sheet1!$B$2:$D$84,3,0)</f>
        <v>0575-82051774</v>
      </c>
    </row>
    <row r="9" spans="1:4" s="11" customFormat="1">
      <c r="A9" s="9">
        <v>8</v>
      </c>
      <c r="B9" s="2" t="s">
        <v>17</v>
      </c>
      <c r="C9" s="4" t="s">
        <v>18</v>
      </c>
      <c r="D9" s="10" t="s">
        <v>218</v>
      </c>
    </row>
    <row r="10" spans="1:4" s="11" customFormat="1">
      <c r="A10" s="9">
        <v>9</v>
      </c>
      <c r="B10" s="2" t="s">
        <v>19</v>
      </c>
      <c r="C10" s="4" t="s">
        <v>20</v>
      </c>
      <c r="D10" s="10" t="s">
        <v>219</v>
      </c>
    </row>
    <row r="11" spans="1:4" s="11" customFormat="1">
      <c r="A11" s="9">
        <v>10</v>
      </c>
      <c r="B11" s="2" t="s">
        <v>21</v>
      </c>
      <c r="C11" s="4" t="s">
        <v>22</v>
      </c>
      <c r="D11" s="10" t="s">
        <v>220</v>
      </c>
    </row>
    <row r="12" spans="1:4" ht="14.25">
      <c r="A12" s="9">
        <v>11</v>
      </c>
      <c r="B12" s="2" t="s">
        <v>23</v>
      </c>
      <c r="C12" s="4" t="s">
        <v>24</v>
      </c>
      <c r="D12" s="1" t="s">
        <v>25</v>
      </c>
    </row>
    <row r="13" spans="1:4" ht="14.25">
      <c r="A13" s="9">
        <v>12</v>
      </c>
      <c r="B13" s="2" t="s">
        <v>26</v>
      </c>
      <c r="C13" s="4" t="s">
        <v>27</v>
      </c>
      <c r="D13" s="1" t="s">
        <v>28</v>
      </c>
    </row>
    <row r="14" spans="1:4" s="11" customFormat="1">
      <c r="A14" s="9">
        <v>13</v>
      </c>
      <c r="B14" s="2" t="s">
        <v>29</v>
      </c>
      <c r="C14" s="4" t="s">
        <v>30</v>
      </c>
      <c r="D14" s="10" t="s">
        <v>216</v>
      </c>
    </row>
    <row r="15" spans="1:4" s="11" customFormat="1">
      <c r="A15" s="9">
        <v>14</v>
      </c>
      <c r="B15" s="2" t="s">
        <v>31</v>
      </c>
      <c r="C15" s="4" t="s">
        <v>32</v>
      </c>
      <c r="D15" s="10" t="str">
        <f>VLOOKUP(B15,[1]Sheet1!$B$2:$D$84,3,0)</f>
        <v>0575-82162573</v>
      </c>
    </row>
    <row r="16" spans="1:4" s="11" customFormat="1">
      <c r="A16" s="9">
        <v>15</v>
      </c>
      <c r="B16" s="2" t="s">
        <v>33</v>
      </c>
      <c r="C16" s="4" t="s">
        <v>34</v>
      </c>
      <c r="D16" s="10" t="s">
        <v>221</v>
      </c>
    </row>
    <row r="17" spans="1:4" s="11" customFormat="1">
      <c r="A17" s="9">
        <v>16</v>
      </c>
      <c r="B17" s="2" t="s">
        <v>35</v>
      </c>
      <c r="C17" s="4" t="s">
        <v>36</v>
      </c>
      <c r="D17" s="10" t="s">
        <v>217</v>
      </c>
    </row>
    <row r="18" spans="1:4" s="11" customFormat="1">
      <c r="A18" s="9">
        <v>17</v>
      </c>
      <c r="B18" s="2" t="s">
        <v>37</v>
      </c>
      <c r="C18" s="4" t="s">
        <v>38</v>
      </c>
      <c r="D18" s="10" t="str">
        <f>VLOOKUP(B18,[1]Sheet1!$B$2:$D$84,3,0)</f>
        <v>0575-82152155</v>
      </c>
    </row>
    <row r="19" spans="1:4">
      <c r="A19" s="9">
        <v>18</v>
      </c>
      <c r="B19" s="2" t="s">
        <v>39</v>
      </c>
      <c r="C19" s="4" t="s">
        <v>40</v>
      </c>
      <c r="D19" s="10" t="str">
        <f>VLOOKUP(B19,[1]Sheet1!$B$2:$D$84,3,0)</f>
        <v>0575-82439597</v>
      </c>
    </row>
    <row r="20" spans="1:4" s="12" customFormat="1">
      <c r="A20" s="9">
        <v>19</v>
      </c>
      <c r="B20" s="2" t="s">
        <v>41</v>
      </c>
      <c r="C20" s="4" t="s">
        <v>42</v>
      </c>
      <c r="D20" s="10" t="s">
        <v>198</v>
      </c>
    </row>
    <row r="21" spans="1:4" s="12" customFormat="1">
      <c r="A21" s="9">
        <v>20</v>
      </c>
      <c r="B21" s="2" t="s">
        <v>43</v>
      </c>
      <c r="C21" s="4" t="s">
        <v>44</v>
      </c>
      <c r="D21" s="10" t="s">
        <v>199</v>
      </c>
    </row>
    <row r="22" spans="1:4" s="11" customFormat="1">
      <c r="A22" s="9">
        <v>21</v>
      </c>
      <c r="B22" s="2" t="s">
        <v>45</v>
      </c>
      <c r="C22" s="4" t="s">
        <v>46</v>
      </c>
      <c r="D22" s="10" t="s">
        <v>177</v>
      </c>
    </row>
    <row r="23" spans="1:4">
      <c r="A23" s="9">
        <v>22</v>
      </c>
      <c r="B23" s="2" t="s">
        <v>47</v>
      </c>
      <c r="C23" s="4" t="s">
        <v>48</v>
      </c>
      <c r="D23" s="10" t="str">
        <f>VLOOKUP(B23,[1]Sheet1!$B$2:$D$84,3,0)</f>
        <v>0575-82336005</v>
      </c>
    </row>
    <row r="24" spans="1:4" s="11" customFormat="1">
      <c r="A24" s="9">
        <v>23</v>
      </c>
      <c r="B24" s="2" t="s">
        <v>49</v>
      </c>
      <c r="C24" s="4" t="s">
        <v>50</v>
      </c>
      <c r="D24" s="10" t="s">
        <v>178</v>
      </c>
    </row>
    <row r="25" spans="1:4">
      <c r="A25" s="9">
        <v>24</v>
      </c>
      <c r="B25" s="2" t="s">
        <v>51</v>
      </c>
      <c r="C25" s="4" t="s">
        <v>52</v>
      </c>
      <c r="D25" s="10" t="str">
        <f>VLOOKUP(B25,[1]Sheet1!$B$2:$D$84,3,0)</f>
        <v>0575-82368477</v>
      </c>
    </row>
    <row r="26" spans="1:4">
      <c r="A26" s="9">
        <v>25</v>
      </c>
      <c r="B26" s="2" t="s">
        <v>53</v>
      </c>
      <c r="C26" s="4" t="s">
        <v>54</v>
      </c>
      <c r="D26" s="10" t="str">
        <f>VLOOKUP(B26,[1]Sheet1!$B$2:$D$84,3,0)</f>
        <v>0575-82872008</v>
      </c>
    </row>
    <row r="27" spans="1:4">
      <c r="A27" s="9">
        <v>26</v>
      </c>
      <c r="B27" s="2" t="s">
        <v>55</v>
      </c>
      <c r="C27" s="4" t="s">
        <v>56</v>
      </c>
      <c r="D27" s="10" t="str">
        <f>VLOOKUP(B27,[1]Sheet1!$B$2:$D$84,3,0)</f>
        <v>0575-82081130</v>
      </c>
    </row>
    <row r="28" spans="1:4">
      <c r="A28" s="9">
        <v>27</v>
      </c>
      <c r="B28" s="2" t="s">
        <v>57</v>
      </c>
      <c r="C28" s="4" t="s">
        <v>58</v>
      </c>
      <c r="D28" s="10" t="str">
        <f>VLOOKUP(B28,[1]Sheet1!$B$2:$D$84,3,0)</f>
        <v>0575-82081431</v>
      </c>
    </row>
    <row r="29" spans="1:4">
      <c r="A29" s="9">
        <v>28</v>
      </c>
      <c r="B29" s="2" t="s">
        <v>59</v>
      </c>
      <c r="C29" s="4" t="s">
        <v>60</v>
      </c>
      <c r="D29" s="10" t="str">
        <f>VLOOKUP(B29,[1]Sheet1!$B$2:$D$84,3,0)</f>
        <v>0575-82971529</v>
      </c>
    </row>
    <row r="30" spans="1:4">
      <c r="A30" s="9">
        <v>29</v>
      </c>
      <c r="B30" s="2" t="s">
        <v>61</v>
      </c>
      <c r="C30" s="4" t="s">
        <v>62</v>
      </c>
      <c r="D30" s="10" t="str">
        <f>VLOOKUP(B30,[1]Sheet1!$B$2:$D$84,3,0)</f>
        <v>0575-82971530</v>
      </c>
    </row>
    <row r="31" spans="1:4" s="11" customFormat="1">
      <c r="A31" s="9">
        <v>30</v>
      </c>
      <c r="B31" s="2" t="s">
        <v>63</v>
      </c>
      <c r="C31" s="4" t="s">
        <v>64</v>
      </c>
      <c r="D31" s="10" t="s">
        <v>192</v>
      </c>
    </row>
    <row r="32" spans="1:4" s="11" customFormat="1">
      <c r="A32" s="9">
        <v>31</v>
      </c>
      <c r="B32" s="2" t="s">
        <v>65</v>
      </c>
      <c r="C32" s="4" t="s">
        <v>66</v>
      </c>
      <c r="D32" s="10" t="s">
        <v>193</v>
      </c>
    </row>
    <row r="33" spans="1:4" s="11" customFormat="1">
      <c r="A33" s="9">
        <v>32</v>
      </c>
      <c r="B33" s="2" t="s">
        <v>67</v>
      </c>
      <c r="C33" s="4" t="s">
        <v>68</v>
      </c>
      <c r="D33" s="10" t="s">
        <v>206</v>
      </c>
    </row>
    <row r="34" spans="1:4" s="11" customFormat="1">
      <c r="A34" s="9">
        <v>33</v>
      </c>
      <c r="B34" s="2" t="s">
        <v>69</v>
      </c>
      <c r="C34" s="4" t="s">
        <v>70</v>
      </c>
      <c r="D34" s="10" t="s">
        <v>207</v>
      </c>
    </row>
    <row r="35" spans="1:4">
      <c r="A35" s="9">
        <v>34</v>
      </c>
      <c r="B35" s="2" t="s">
        <v>71</v>
      </c>
      <c r="C35" s="4" t="s">
        <v>72</v>
      </c>
      <c r="D35" s="10" t="str">
        <f>VLOOKUP(B35,[1]Sheet1!$B$2:$D$84,3,0)</f>
        <v>0575-82031267</v>
      </c>
    </row>
    <row r="36" spans="1:4" s="11" customFormat="1">
      <c r="A36" s="9">
        <v>35</v>
      </c>
      <c r="B36" s="2" t="s">
        <v>73</v>
      </c>
      <c r="C36" s="4" t="s">
        <v>74</v>
      </c>
      <c r="D36" s="10" t="s">
        <v>189</v>
      </c>
    </row>
    <row r="37" spans="1:4" s="11" customFormat="1">
      <c r="A37" s="9">
        <v>36</v>
      </c>
      <c r="B37" s="2" t="s">
        <v>75</v>
      </c>
      <c r="C37" s="4" t="s">
        <v>76</v>
      </c>
      <c r="D37" s="10" t="s">
        <v>190</v>
      </c>
    </row>
    <row r="38" spans="1:4" s="11" customFormat="1">
      <c r="A38" s="9">
        <v>37</v>
      </c>
      <c r="B38" s="2" t="s">
        <v>77</v>
      </c>
      <c r="C38" s="4" t="s">
        <v>78</v>
      </c>
      <c r="D38" s="10" t="s">
        <v>191</v>
      </c>
    </row>
    <row r="39" spans="1:4" s="11" customFormat="1">
      <c r="A39" s="9">
        <v>38</v>
      </c>
      <c r="B39" s="2" t="s">
        <v>79</v>
      </c>
      <c r="C39" s="4" t="s">
        <v>80</v>
      </c>
      <c r="D39" s="10" t="s">
        <v>188</v>
      </c>
    </row>
    <row r="40" spans="1:4" ht="14.25">
      <c r="A40" s="9">
        <v>39</v>
      </c>
      <c r="B40" s="2" t="s">
        <v>81</v>
      </c>
      <c r="C40" s="4" t="s">
        <v>82</v>
      </c>
      <c r="D40" s="1" t="s">
        <v>83</v>
      </c>
    </row>
    <row r="41" spans="1:4" s="11" customFormat="1">
      <c r="A41" s="9">
        <v>40</v>
      </c>
      <c r="B41" s="2" t="s">
        <v>84</v>
      </c>
      <c r="C41" s="4" t="s">
        <v>85</v>
      </c>
      <c r="D41" s="10" t="s">
        <v>176</v>
      </c>
    </row>
    <row r="42" spans="1:4">
      <c r="A42" s="9">
        <v>41</v>
      </c>
      <c r="B42" s="2" t="s">
        <v>86</v>
      </c>
      <c r="C42" s="4" t="s">
        <v>87</v>
      </c>
      <c r="D42" s="10" t="str">
        <f>VLOOKUP(B42,[1]Sheet1!$B$2:$D$84,3,0)</f>
        <v>0575-82415967</v>
      </c>
    </row>
    <row r="43" spans="1:4">
      <c r="A43" s="9">
        <v>42</v>
      </c>
      <c r="B43" s="2" t="s">
        <v>88</v>
      </c>
      <c r="C43" s="4" t="s">
        <v>89</v>
      </c>
      <c r="D43" s="10" t="str">
        <f>VLOOKUP(B43,[1]Sheet1!$B$2:$D$84,3,0)</f>
        <v>0575-82415936</v>
      </c>
    </row>
    <row r="44" spans="1:4">
      <c r="A44" s="9">
        <v>43</v>
      </c>
      <c r="B44" s="2" t="s">
        <v>90</v>
      </c>
      <c r="C44" s="4" t="s">
        <v>91</v>
      </c>
      <c r="D44" s="10" t="str">
        <f>VLOOKUP(B44,[1]Sheet1!$B$2:$D$84,3,0)</f>
        <v>0575-82189991</v>
      </c>
    </row>
    <row r="45" spans="1:4" s="11" customFormat="1">
      <c r="A45" s="9">
        <v>44</v>
      </c>
      <c r="B45" s="2" t="s">
        <v>92</v>
      </c>
      <c r="C45" s="4" t="s">
        <v>93</v>
      </c>
      <c r="D45" s="10" t="s">
        <v>212</v>
      </c>
    </row>
    <row r="46" spans="1:4" s="11" customFormat="1">
      <c r="A46" s="9">
        <v>45</v>
      </c>
      <c r="B46" s="2" t="s">
        <v>94</v>
      </c>
      <c r="C46" s="4" t="s">
        <v>95</v>
      </c>
      <c r="D46" s="10" t="s">
        <v>213</v>
      </c>
    </row>
    <row r="47" spans="1:4" s="11" customFormat="1">
      <c r="A47" s="9">
        <v>46</v>
      </c>
      <c r="B47" s="2" t="s">
        <v>96</v>
      </c>
      <c r="C47" s="4" t="s">
        <v>97</v>
      </c>
      <c r="D47" s="10" t="s">
        <v>214</v>
      </c>
    </row>
    <row r="48" spans="1:4" s="11" customFormat="1" ht="14.25">
      <c r="A48" s="9">
        <v>47</v>
      </c>
      <c r="B48" s="2" t="s">
        <v>98</v>
      </c>
      <c r="C48" s="4" t="s">
        <v>99</v>
      </c>
      <c r="D48" s="1" t="s">
        <v>100</v>
      </c>
    </row>
    <row r="49" spans="1:4" s="11" customFormat="1">
      <c r="A49" s="9">
        <v>48</v>
      </c>
      <c r="B49" s="2" t="s">
        <v>101</v>
      </c>
      <c r="C49" s="4" t="s">
        <v>102</v>
      </c>
      <c r="D49" s="10" t="str">
        <f>VLOOKUP(B49,[1]Sheet1!$B$2:$D$84,3,0)</f>
        <v>0575-82067036</v>
      </c>
    </row>
    <row r="50" spans="1:4" s="11" customFormat="1">
      <c r="A50" s="9">
        <v>49</v>
      </c>
      <c r="B50" s="2" t="s">
        <v>103</v>
      </c>
      <c r="C50" s="4" t="s">
        <v>104</v>
      </c>
      <c r="D50" s="10" t="s">
        <v>215</v>
      </c>
    </row>
    <row r="51" spans="1:4" s="11" customFormat="1">
      <c r="A51" s="9">
        <v>50</v>
      </c>
      <c r="B51" s="2" t="s">
        <v>105</v>
      </c>
      <c r="C51" s="4" t="s">
        <v>106</v>
      </c>
      <c r="D51" s="10" t="s">
        <v>222</v>
      </c>
    </row>
    <row r="52" spans="1:4" s="11" customFormat="1">
      <c r="A52" s="9">
        <v>51</v>
      </c>
      <c r="B52" s="2" t="s">
        <v>107</v>
      </c>
      <c r="C52" s="4" t="s">
        <v>108</v>
      </c>
      <c r="D52" s="10" t="str">
        <f>VLOOKUP(B52,[1]Sheet1!$B$2:$D$84,3,0)</f>
        <v>0575-82067556</v>
      </c>
    </row>
    <row r="53" spans="1:4" s="11" customFormat="1" ht="14.25">
      <c r="A53" s="9">
        <v>52</v>
      </c>
      <c r="B53" s="2" t="s">
        <v>109</v>
      </c>
      <c r="C53" s="4" t="s">
        <v>110</v>
      </c>
      <c r="D53" s="1" t="s">
        <v>111</v>
      </c>
    </row>
    <row r="54" spans="1:4" s="11" customFormat="1">
      <c r="A54" s="9">
        <v>53</v>
      </c>
      <c r="B54" s="2" t="s">
        <v>112</v>
      </c>
      <c r="C54" s="4" t="s">
        <v>113</v>
      </c>
      <c r="D54" s="10" t="s">
        <v>182</v>
      </c>
    </row>
    <row r="55" spans="1:4" s="11" customFormat="1">
      <c r="A55" s="9">
        <v>54</v>
      </c>
      <c r="B55" s="2" t="s">
        <v>114</v>
      </c>
      <c r="C55" s="4" t="s">
        <v>115</v>
      </c>
      <c r="D55" s="10" t="s">
        <v>183</v>
      </c>
    </row>
    <row r="56" spans="1:4" s="11" customFormat="1">
      <c r="A56" s="9">
        <v>55</v>
      </c>
      <c r="B56" s="2" t="s">
        <v>116</v>
      </c>
      <c r="C56" s="4" t="s">
        <v>117</v>
      </c>
      <c r="D56" s="10" t="s">
        <v>184</v>
      </c>
    </row>
    <row r="57" spans="1:4" s="11" customFormat="1">
      <c r="A57" s="9">
        <v>56</v>
      </c>
      <c r="B57" s="2" t="s">
        <v>118</v>
      </c>
      <c r="C57" s="4" t="s">
        <v>119</v>
      </c>
      <c r="D57" s="10" t="s">
        <v>185</v>
      </c>
    </row>
    <row r="58" spans="1:4" s="11" customFormat="1">
      <c r="A58" s="9">
        <v>57</v>
      </c>
      <c r="B58" s="2" t="s">
        <v>120</v>
      </c>
      <c r="C58" s="4" t="s">
        <v>121</v>
      </c>
      <c r="D58" s="10" t="s">
        <v>186</v>
      </c>
    </row>
    <row r="59" spans="1:4" s="11" customFormat="1">
      <c r="A59" s="9">
        <v>58</v>
      </c>
      <c r="B59" s="2" t="s">
        <v>122</v>
      </c>
      <c r="C59" s="4" t="s">
        <v>123</v>
      </c>
      <c r="D59" s="10" t="s">
        <v>187</v>
      </c>
    </row>
    <row r="60" spans="1:4" s="11" customFormat="1">
      <c r="A60" s="9">
        <v>59</v>
      </c>
      <c r="B60" s="2" t="s">
        <v>124</v>
      </c>
      <c r="C60" s="4" t="s">
        <v>125</v>
      </c>
      <c r="D60" s="10" t="s">
        <v>179</v>
      </c>
    </row>
    <row r="61" spans="1:4" s="11" customFormat="1">
      <c r="A61" s="9">
        <v>60</v>
      </c>
      <c r="B61" s="2" t="s">
        <v>126</v>
      </c>
      <c r="C61" s="4" t="s">
        <v>127</v>
      </c>
      <c r="D61" s="10" t="s">
        <v>180</v>
      </c>
    </row>
    <row r="62" spans="1:4" s="11" customFormat="1">
      <c r="A62" s="9">
        <v>61</v>
      </c>
      <c r="B62" s="2" t="s">
        <v>128</v>
      </c>
      <c r="C62" s="4" t="s">
        <v>129</v>
      </c>
      <c r="D62" s="10" t="s">
        <v>181</v>
      </c>
    </row>
    <row r="63" spans="1:4">
      <c r="A63" s="9">
        <v>62</v>
      </c>
      <c r="B63" s="2" t="s">
        <v>130</v>
      </c>
      <c r="C63" s="4" t="s">
        <v>131</v>
      </c>
      <c r="D63" s="10" t="str">
        <f>VLOOKUP(B63,[1]Sheet1!$B$2:$D$84,3,0)</f>
        <v>0575-82211014</v>
      </c>
    </row>
    <row r="64" spans="1:4">
      <c r="A64" s="9">
        <v>63</v>
      </c>
      <c r="B64" s="2" t="s">
        <v>132</v>
      </c>
      <c r="C64" s="4" t="s">
        <v>133</v>
      </c>
      <c r="D64" s="10" t="str">
        <f>VLOOKUP(B64,[1]Sheet1!$B$2:$D$84,3,0)</f>
        <v>0575-82215783</v>
      </c>
    </row>
    <row r="65" spans="1:4">
      <c r="A65" s="9">
        <v>64</v>
      </c>
      <c r="B65" s="2" t="s">
        <v>134</v>
      </c>
      <c r="C65" s="4" t="s">
        <v>135</v>
      </c>
      <c r="D65" s="10" t="str">
        <f>VLOOKUP(B65,[1]Sheet1!$B$2:$D$84,3,0)</f>
        <v>0575-82129490</v>
      </c>
    </row>
    <row r="66" spans="1:4">
      <c r="A66" s="9">
        <v>65</v>
      </c>
      <c r="B66" s="2" t="s">
        <v>136</v>
      </c>
      <c r="C66" s="4" t="s">
        <v>137</v>
      </c>
      <c r="D66" s="10" t="str">
        <f>VLOOKUP(B66,[1]Sheet1!$B$2:$D$84,3,0)</f>
        <v>0575-82131928</v>
      </c>
    </row>
    <row r="67" spans="1:4">
      <c r="A67" s="9">
        <v>66</v>
      </c>
      <c r="B67" s="2" t="s">
        <v>138</v>
      </c>
      <c r="C67" s="4" t="s">
        <v>139</v>
      </c>
      <c r="D67" s="10" t="str">
        <f>VLOOKUP(B67,[1]Sheet1!$B$2:$D$84,3,0)</f>
        <v>0575-82115010</v>
      </c>
    </row>
    <row r="68" spans="1:4" s="11" customFormat="1">
      <c r="A68" s="9">
        <v>67</v>
      </c>
      <c r="B68" s="2" t="s">
        <v>140</v>
      </c>
      <c r="C68" s="4" t="s">
        <v>141</v>
      </c>
      <c r="D68" s="10" t="s">
        <v>200</v>
      </c>
    </row>
    <row r="69" spans="1:4" s="11" customFormat="1">
      <c r="A69" s="9">
        <v>68</v>
      </c>
      <c r="B69" s="2" t="s">
        <v>142</v>
      </c>
      <c r="C69" s="4" t="s">
        <v>143</v>
      </c>
      <c r="D69" s="10" t="s">
        <v>201</v>
      </c>
    </row>
    <row r="70" spans="1:4" s="11" customFormat="1">
      <c r="A70" s="9">
        <v>69</v>
      </c>
      <c r="B70" s="2" t="s">
        <v>144</v>
      </c>
      <c r="C70" s="4" t="s">
        <v>145</v>
      </c>
      <c r="D70" s="10" t="str">
        <f>VLOOKUP(B70,[1]Sheet1!$B$2:$D$84,3,0)</f>
        <v>0575-82922016</v>
      </c>
    </row>
    <row r="71" spans="1:4" s="11" customFormat="1">
      <c r="A71" s="9">
        <v>70</v>
      </c>
      <c r="B71" s="2" t="s">
        <v>146</v>
      </c>
      <c r="C71" s="4" t="s">
        <v>147</v>
      </c>
      <c r="D71" s="10" t="s">
        <v>202</v>
      </c>
    </row>
    <row r="72" spans="1:4" s="12" customFormat="1">
      <c r="A72" s="9">
        <v>71</v>
      </c>
      <c r="B72" s="2" t="s">
        <v>148</v>
      </c>
      <c r="C72" s="4" t="s">
        <v>149</v>
      </c>
      <c r="D72" s="10" t="s">
        <v>208</v>
      </c>
    </row>
    <row r="73" spans="1:4" s="12" customFormat="1">
      <c r="A73" s="9">
        <v>72</v>
      </c>
      <c r="B73" s="2" t="s">
        <v>150</v>
      </c>
      <c r="C73" s="4" t="s">
        <v>151</v>
      </c>
      <c r="D73" s="10" t="s">
        <v>209</v>
      </c>
    </row>
    <row r="74" spans="1:4" s="12" customFormat="1">
      <c r="A74" s="9">
        <v>73</v>
      </c>
      <c r="B74" s="2" t="s">
        <v>152</v>
      </c>
      <c r="C74" s="4" t="s">
        <v>153</v>
      </c>
      <c r="D74" s="10" t="s">
        <v>210</v>
      </c>
    </row>
    <row r="75" spans="1:4" s="12" customFormat="1">
      <c r="A75" s="9">
        <v>74</v>
      </c>
      <c r="B75" s="2" t="s">
        <v>154</v>
      </c>
      <c r="C75" s="4" t="s">
        <v>155</v>
      </c>
      <c r="D75" s="10" t="str">
        <f>VLOOKUP(B75,[1]Sheet1!$B$2:$D$84,3,0)</f>
        <v>0575-82213953</v>
      </c>
    </row>
    <row r="76" spans="1:4" s="12" customFormat="1">
      <c r="A76" s="9">
        <v>75</v>
      </c>
      <c r="B76" s="2" t="s">
        <v>156</v>
      </c>
      <c r="C76" s="4" t="s">
        <v>157</v>
      </c>
      <c r="D76" s="10" t="str">
        <f>VLOOKUP(B76,[1]Sheet1!$B$2:$D$84,3,0)</f>
        <v>0575-82121317</v>
      </c>
    </row>
    <row r="77" spans="1:4" s="12" customFormat="1">
      <c r="A77" s="9">
        <v>76</v>
      </c>
      <c r="B77" s="2" t="s">
        <v>158</v>
      </c>
      <c r="C77" s="4" t="s">
        <v>159</v>
      </c>
      <c r="D77" s="10" t="s">
        <v>211</v>
      </c>
    </row>
    <row r="78" spans="1:4" s="11" customFormat="1">
      <c r="A78" s="9">
        <v>77</v>
      </c>
      <c r="B78" s="2" t="s">
        <v>160</v>
      </c>
      <c r="C78" s="4" t="s">
        <v>161</v>
      </c>
      <c r="D78" s="10" t="s">
        <v>203</v>
      </c>
    </row>
    <row r="79" spans="1:4" s="11" customFormat="1">
      <c r="A79" s="9">
        <v>78</v>
      </c>
      <c r="B79" s="2" t="s">
        <v>162</v>
      </c>
      <c r="C79" s="4" t="s">
        <v>163</v>
      </c>
      <c r="D79" s="10" t="str">
        <f>VLOOKUP(B79,[1]Sheet1!$B$2:$D$84,3,0)</f>
        <v>0575-82733075</v>
      </c>
    </row>
    <row r="80" spans="1:4" s="11" customFormat="1" ht="14.25">
      <c r="A80" s="9">
        <v>79</v>
      </c>
      <c r="B80" s="2" t="s">
        <v>164</v>
      </c>
      <c r="C80" s="4" t="s">
        <v>165</v>
      </c>
      <c r="D80" s="1" t="s">
        <v>166</v>
      </c>
    </row>
    <row r="81" spans="1:4" s="11" customFormat="1">
      <c r="A81" s="9">
        <v>80</v>
      </c>
      <c r="B81" s="2" t="s">
        <v>167</v>
      </c>
      <c r="C81" s="4" t="s">
        <v>168</v>
      </c>
      <c r="D81" s="10" t="s">
        <v>204</v>
      </c>
    </row>
    <row r="82" spans="1:4" s="11" customFormat="1">
      <c r="A82" s="9">
        <v>81</v>
      </c>
      <c r="B82" s="2" t="s">
        <v>169</v>
      </c>
      <c r="C82" s="4" t="s">
        <v>170</v>
      </c>
      <c r="D82" s="10" t="s">
        <v>205</v>
      </c>
    </row>
    <row r="83" spans="1:4" s="11" customFormat="1">
      <c r="A83" s="9">
        <v>82</v>
      </c>
      <c r="B83" s="2" t="s">
        <v>171</v>
      </c>
      <c r="C83" s="4" t="s">
        <v>172</v>
      </c>
      <c r="D83" s="10" t="str">
        <f>VLOOKUP(B83,[1]Sheet1!$B$2:$D$84,3,0)</f>
        <v>0575-82076042</v>
      </c>
    </row>
    <row r="84" spans="1:4" s="11" customFormat="1">
      <c r="A84" s="9">
        <v>83</v>
      </c>
      <c r="B84" s="2" t="s">
        <v>173</v>
      </c>
      <c r="C84" s="4" t="s">
        <v>174</v>
      </c>
      <c r="D84" s="10" t="str">
        <f>VLOOKUP(B84,[1]Sheet1!$B$2:$D$84,3,0)</f>
        <v>0575-82076041</v>
      </c>
    </row>
  </sheetData>
  <phoneticPr fontId="1" type="noConversion"/>
  <dataValidations count="1">
    <dataValidation allowBlank="1" showInputMessage="1" showErrorMessage="1" promptTitle="文本格式，以区号开头，区号后加“—”。" prompt="文本格式，以区号开头，区号后加“—”。" sqref="D12:D13 D40 D48 D53 D80"/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修改后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叶吉丽</cp:lastModifiedBy>
  <cp:lastPrinted>2020-10-09T07:53:42Z</cp:lastPrinted>
  <dcterms:created xsi:type="dcterms:W3CDTF">2006-09-13T11:21:00Z</dcterms:created>
  <dcterms:modified xsi:type="dcterms:W3CDTF">2020-10-09T11:28:21Z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